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20" activeTab="0"/>
  </bookViews>
  <sheets>
    <sheet name="恒温大棚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<sst xmlns="http://schemas.openxmlformats.org/spreadsheetml/2006/main" count="37" uniqueCount="34">
  <si>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扣 押、查 封 设  备  资  产  评  估  汇  总  表</t>
  </si>
  <si>
    <r>
      <t>评估基准日：2018.</t>
    </r>
    <r>
      <rPr>
        <sz val="12"/>
        <rFont val="宋体"/>
        <family val="0"/>
      </rPr>
      <t>7</t>
    </r>
    <r>
      <rPr>
        <sz val="12"/>
        <rFont val="宋体"/>
        <family val="0"/>
      </rPr>
      <t>.2</t>
    </r>
  </si>
  <si>
    <t>单位：人民币元</t>
  </si>
  <si>
    <r>
      <t xml:space="preserve">名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称</t>
    </r>
  </si>
  <si>
    <t>规格、产地</t>
  </si>
  <si>
    <t>数量（台/组/个）</t>
  </si>
  <si>
    <t>单价</t>
  </si>
  <si>
    <t>规定使用年限</t>
  </si>
  <si>
    <t>已使用年限</t>
  </si>
  <si>
    <t>查看物品情况</t>
  </si>
  <si>
    <t>理论成新率（%）</t>
  </si>
  <si>
    <t>综合成新率（%）</t>
  </si>
  <si>
    <t>评估值</t>
  </si>
  <si>
    <t>备注</t>
  </si>
  <si>
    <t>打包机</t>
  </si>
  <si>
    <t>中型机20包、济南</t>
  </si>
  <si>
    <r>
      <t>得知民事判决书中，2</t>
    </r>
    <r>
      <rPr>
        <sz val="12"/>
        <rFont val="宋体"/>
        <family val="0"/>
      </rPr>
      <t>015年10月该设备停业运行，至评估时已2年半余被闲置，现场查看，该设备为2009年6月生产出厂，因闲置期内，保管和保养不善，直观印象三成新。</t>
    </r>
  </si>
  <si>
    <t>闲置2年余</t>
  </si>
  <si>
    <t>拔清机</t>
  </si>
  <si>
    <t>济南</t>
  </si>
  <si>
    <t>自动喂花机</t>
  </si>
  <si>
    <t>锯齿（压）扎花机</t>
  </si>
  <si>
    <t>MY—96、济南</t>
  </si>
  <si>
    <t>沉绒机</t>
  </si>
  <si>
    <t>配电盘</t>
  </si>
  <si>
    <t>地磅</t>
  </si>
  <si>
    <t>已坏</t>
  </si>
  <si>
    <t>变压器</t>
  </si>
  <si>
    <t>DB—25</t>
  </si>
  <si>
    <t>—</t>
  </si>
  <si>
    <t>破旧</t>
  </si>
  <si>
    <r>
      <t xml:space="preserve">中国注册价格鉴证师：     薛永亮        刘  </t>
    </r>
    <r>
      <rPr>
        <sz val="12"/>
        <rFont val="宋体"/>
        <family val="0"/>
      </rPr>
      <t>福</t>
    </r>
  </si>
  <si>
    <t xml:space="preserve">     评估机构：高青天平价格评估有限责任公司</t>
  </si>
  <si>
    <t>二〇一八年七月十八日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</si>
</sst>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63" applyFont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64" applyFont="1" applyBorder="1" applyAlignment="1" applyProtection="1">
      <alignment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1" xfId="64" applyFont="1" applyBorder="1" applyAlignment="1" applyProtection="1">
      <alignment horizontal="center" vertical="center" wrapText="1"/>
      <protection/>
    </xf>
    <xf numFmtId="0" fontId="0" fillId="0" borderId="12" xfId="64" applyFont="1" applyBorder="1" applyAlignment="1" applyProtection="1">
      <alignment horizontal="center" vertical="center" wrapText="1"/>
      <protection/>
    </xf>
    <xf numFmtId="0" fontId="0" fillId="0" borderId="13" xfId="64" applyFont="1" applyBorder="1" applyAlignment="1" applyProtection="1">
      <alignment horizontal="center" vertical="center" wrapText="1"/>
      <protection/>
    </xf>
    <xf numFmtId="0" fontId="0" fillId="0" borderId="10" xfId="64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176" fontId="0" fillId="0" borderId="10" xfId="63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  <cellStyle name="常规_Sheet1_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4">
      <selection activeCell="G20" sqref="G20"/>
    </sheetView>
  </sheetViews>
  <sheetFormatPr defaultColWidth="9.00390625" defaultRowHeight="14.25"/>
  <cols>
    <col min="1" max="1" width="17.375" style="1" customWidth="1"/>
    <col min="2" max="2" width="16.375" style="1" customWidth="1"/>
    <col min="3" max="3" width="7.50390625" style="1" customWidth="1"/>
    <col min="4" max="4" width="12.25390625" style="1" customWidth="1"/>
    <col min="5" max="5" width="7.50390625" style="1" customWidth="1"/>
    <col min="6" max="6" width="5.875" style="1" customWidth="1"/>
    <col min="7" max="7" width="21.25390625" style="1" customWidth="1"/>
    <col min="8" max="8" width="8.50390625" style="1" customWidth="1"/>
    <col min="9" max="9" width="7.625" style="1" customWidth="1"/>
    <col min="10" max="10" width="14.50390625" style="1" customWidth="1"/>
    <col min="11" max="11" width="7.25390625" style="1" customWidth="1"/>
    <col min="12" max="12" width="10.75390625" style="1" customWidth="1"/>
    <col min="13" max="13" width="6.50390625" style="1" customWidth="1"/>
    <col min="14" max="16384" width="9.00390625" style="1" customWidth="1"/>
  </cols>
  <sheetData>
    <row r="1" spans="1:12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3"/>
    </row>
    <row r="2" spans="1:12" ht="30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3"/>
    </row>
    <row r="3" spans="1:12" ht="14.25">
      <c r="A3" s="3" t="s">
        <v>1</v>
      </c>
      <c r="B3" s="3"/>
      <c r="C3" s="3"/>
      <c r="D3" s="4"/>
      <c r="E3" s="4"/>
      <c r="F3" s="4"/>
      <c r="G3" s="4"/>
      <c r="H3" s="5" t="s">
        <v>2</v>
      </c>
      <c r="I3" s="5"/>
      <c r="J3" s="5"/>
      <c r="K3" s="5"/>
      <c r="L3" s="24"/>
    </row>
    <row r="4" spans="1:12" ht="14.25">
      <c r="A4" s="3"/>
      <c r="B4" s="3"/>
      <c r="C4" s="3"/>
      <c r="D4" s="4"/>
      <c r="E4" s="4"/>
      <c r="F4" s="4"/>
      <c r="G4" s="4"/>
      <c r="H4" s="4"/>
      <c r="I4" s="4"/>
      <c r="K4" s="24"/>
      <c r="L4" s="24"/>
    </row>
    <row r="5" spans="1:12" ht="60" customHeight="1">
      <c r="A5" s="6" t="s">
        <v>3</v>
      </c>
      <c r="B5" s="6" t="s">
        <v>4</v>
      </c>
      <c r="C5" s="7" t="s">
        <v>5</v>
      </c>
      <c r="D5" s="8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24"/>
    </row>
    <row r="6" spans="1:12" ht="30" customHeight="1">
      <c r="A6" s="6" t="s">
        <v>14</v>
      </c>
      <c r="B6" s="6" t="s">
        <v>15</v>
      </c>
      <c r="C6" s="6">
        <v>1</v>
      </c>
      <c r="D6" s="9">
        <v>280000</v>
      </c>
      <c r="E6" s="10">
        <v>16</v>
      </c>
      <c r="F6" s="10">
        <v>9</v>
      </c>
      <c r="G6" s="11" t="s">
        <v>16</v>
      </c>
      <c r="H6" s="12">
        <v>40</v>
      </c>
      <c r="I6" s="12">
        <v>25</v>
      </c>
      <c r="J6" s="25">
        <f>D6*I6/100</f>
        <v>70000</v>
      </c>
      <c r="K6" s="26" t="s">
        <v>17</v>
      </c>
      <c r="L6" s="24"/>
    </row>
    <row r="7" spans="1:12" ht="30" customHeight="1">
      <c r="A7" s="6" t="s">
        <v>18</v>
      </c>
      <c r="B7" s="6" t="s">
        <v>19</v>
      </c>
      <c r="C7" s="6">
        <v>2</v>
      </c>
      <c r="D7" s="9">
        <v>95000</v>
      </c>
      <c r="E7" s="10">
        <v>16</v>
      </c>
      <c r="F7" s="10">
        <v>9</v>
      </c>
      <c r="G7" s="13"/>
      <c r="H7" s="14">
        <v>40</v>
      </c>
      <c r="I7" s="14">
        <v>25</v>
      </c>
      <c r="J7" s="25">
        <v>47500</v>
      </c>
      <c r="K7" s="27"/>
      <c r="L7" s="24"/>
    </row>
    <row r="8" spans="1:12" ht="30" customHeight="1">
      <c r="A8" s="6" t="s">
        <v>20</v>
      </c>
      <c r="B8" s="6" t="s">
        <v>19</v>
      </c>
      <c r="C8" s="6">
        <v>1</v>
      </c>
      <c r="D8" s="9">
        <v>95000</v>
      </c>
      <c r="E8" s="10">
        <v>16</v>
      </c>
      <c r="F8" s="10">
        <v>9</v>
      </c>
      <c r="G8" s="13"/>
      <c r="H8" s="14">
        <v>40</v>
      </c>
      <c r="I8" s="14">
        <v>25</v>
      </c>
      <c r="J8" s="25">
        <f>D8*I8/100</f>
        <v>23750</v>
      </c>
      <c r="K8" s="27"/>
      <c r="L8" s="24"/>
    </row>
    <row r="9" spans="1:12" ht="30" customHeight="1">
      <c r="A9" s="6" t="s">
        <v>21</v>
      </c>
      <c r="B9" s="6" t="s">
        <v>22</v>
      </c>
      <c r="C9" s="6">
        <v>2</v>
      </c>
      <c r="D9" s="9">
        <v>70000</v>
      </c>
      <c r="E9" s="10">
        <v>16</v>
      </c>
      <c r="F9" s="10">
        <v>9</v>
      </c>
      <c r="G9" s="13"/>
      <c r="H9" s="14">
        <v>40</v>
      </c>
      <c r="I9" s="14">
        <v>25</v>
      </c>
      <c r="J9" s="25">
        <v>35000</v>
      </c>
      <c r="K9" s="27"/>
      <c r="L9" s="24"/>
    </row>
    <row r="10" spans="1:12" ht="30" customHeight="1">
      <c r="A10" s="6" t="s">
        <v>23</v>
      </c>
      <c r="B10" s="6" t="s">
        <v>19</v>
      </c>
      <c r="C10" s="6">
        <v>1</v>
      </c>
      <c r="D10" s="9">
        <v>30000</v>
      </c>
      <c r="E10" s="10">
        <v>16</v>
      </c>
      <c r="F10" s="10">
        <v>9</v>
      </c>
      <c r="G10" s="15"/>
      <c r="H10" s="14">
        <v>40</v>
      </c>
      <c r="I10" s="14">
        <v>25</v>
      </c>
      <c r="J10" s="25">
        <f>D10*I10/100</f>
        <v>7500</v>
      </c>
      <c r="K10" s="28"/>
      <c r="L10" s="24"/>
    </row>
    <row r="11" spans="1:12" ht="30" customHeight="1">
      <c r="A11" s="6" t="s">
        <v>24</v>
      </c>
      <c r="B11" s="6"/>
      <c r="C11" s="6">
        <v>1</v>
      </c>
      <c r="D11" s="9">
        <v>60000</v>
      </c>
      <c r="E11" s="10">
        <v>10</v>
      </c>
      <c r="F11" s="10">
        <v>9</v>
      </c>
      <c r="G11" s="10"/>
      <c r="H11" s="10">
        <v>10</v>
      </c>
      <c r="I11" s="10">
        <v>8</v>
      </c>
      <c r="J11" s="25">
        <f>D11*I11/100</f>
        <v>4800</v>
      </c>
      <c r="K11" s="29"/>
      <c r="L11" s="24"/>
    </row>
    <row r="12" spans="1:14" ht="30" customHeight="1">
      <c r="A12" s="6" t="s">
        <v>25</v>
      </c>
      <c r="B12" s="6"/>
      <c r="C12" s="6">
        <v>2</v>
      </c>
      <c r="D12" s="9">
        <v>8500</v>
      </c>
      <c r="E12" s="8">
        <v>5</v>
      </c>
      <c r="F12" s="8">
        <v>9</v>
      </c>
      <c r="G12" s="16" t="s">
        <v>26</v>
      </c>
      <c r="H12" s="16"/>
      <c r="I12" s="10">
        <v>5</v>
      </c>
      <c r="J12" s="25">
        <v>850</v>
      </c>
      <c r="K12" s="29"/>
      <c r="L12" s="24"/>
      <c r="N12" s="30"/>
    </row>
    <row r="13" spans="1:12" ht="30" customHeight="1">
      <c r="A13" s="6" t="s">
        <v>27</v>
      </c>
      <c r="B13" s="6" t="s">
        <v>28</v>
      </c>
      <c r="C13" s="6">
        <v>1</v>
      </c>
      <c r="D13" s="9" t="s">
        <v>29</v>
      </c>
      <c r="E13" s="9" t="s">
        <v>29</v>
      </c>
      <c r="F13" s="8">
        <v>7</v>
      </c>
      <c r="G13" s="8" t="s">
        <v>30</v>
      </c>
      <c r="H13" s="8"/>
      <c r="I13" s="10"/>
      <c r="J13" s="25">
        <v>2000</v>
      </c>
      <c r="K13" s="29"/>
      <c r="L13" s="24"/>
    </row>
    <row r="14" spans="1:12" ht="30" customHeight="1">
      <c r="A14" s="6"/>
      <c r="B14" s="6"/>
      <c r="C14" s="6">
        <f>SUM(C6:C13)</f>
        <v>11</v>
      </c>
      <c r="D14" s="6"/>
      <c r="E14" s="6"/>
      <c r="F14" s="6"/>
      <c r="G14" s="6"/>
      <c r="H14" s="6"/>
      <c r="I14" s="6"/>
      <c r="J14" s="31">
        <v>191400</v>
      </c>
      <c r="K14" s="29"/>
      <c r="L14" s="24"/>
    </row>
    <row r="15" spans="1:12" ht="16.5" customHeight="1">
      <c r="A15" s="17"/>
      <c r="B15" s="18"/>
      <c r="C15" s="18"/>
      <c r="D15" s="19"/>
      <c r="E15" s="19"/>
      <c r="G15" s="20"/>
      <c r="H15" s="20"/>
      <c r="I15" s="20"/>
      <c r="J15" s="20"/>
      <c r="K15" s="20"/>
      <c r="L15" s="32"/>
    </row>
    <row r="16" spans="1:12" ht="21" customHeight="1">
      <c r="A16" s="21"/>
      <c r="B16" s="21"/>
      <c r="C16" s="21"/>
      <c r="G16" s="19"/>
      <c r="H16" s="19"/>
      <c r="I16" s="19"/>
      <c r="J16" s="21"/>
      <c r="K16" s="21"/>
      <c r="L16" s="33"/>
    </row>
    <row r="18" spans="1:11" ht="14.25">
      <c r="A18" s="21" t="s">
        <v>31</v>
      </c>
      <c r="B18" s="19"/>
      <c r="C18" s="19"/>
      <c r="D18" s="19"/>
      <c r="E18" s="19"/>
      <c r="F18" s="20"/>
      <c r="G18" s="22" t="s">
        <v>32</v>
      </c>
      <c r="H18" s="22"/>
      <c r="I18" s="22"/>
      <c r="J18" s="22"/>
      <c r="K18" s="22"/>
    </row>
    <row r="20" ht="14.25">
      <c r="J20" s="1" t="s">
        <v>33</v>
      </c>
    </row>
  </sheetData>
  <sheetProtection/>
  <mergeCells count="11">
    <mergeCell ref="A1:K1"/>
    <mergeCell ref="A3:C3"/>
    <mergeCell ref="D3:G3"/>
    <mergeCell ref="H3:K3"/>
    <mergeCell ref="G15:K15"/>
    <mergeCell ref="A16:C16"/>
    <mergeCell ref="G16:K16"/>
    <mergeCell ref="A18:E18"/>
    <mergeCell ref="G18:K18"/>
    <mergeCell ref="G6:G10"/>
    <mergeCell ref="K6:K10"/>
  </mergeCells>
  <printOptions horizontalCentered="1"/>
  <pageMargins left="0.39" right="0.39" top="0.47" bottom="0.47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2018-07-16T10:34:22Z</cp:lastPrinted>
  <dcterms:created xsi:type="dcterms:W3CDTF">2013-12-09T07:24:02Z</dcterms:created>
  <dcterms:modified xsi:type="dcterms:W3CDTF">2018-09-07T00:41:14Z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2052-10.1.0.7469</vt:lpwstr>
  </property>
</Properties>
</file>