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  <sheet name="Sheet3" sheetId="2" state="hidden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<sst xmlns="http://schemas.openxmlformats.org/spreadsheetml/2006/main" count="88" uniqueCount="57">
  <si>
    <t>资产评估明细表</t>
  </si>
  <si>
    <t>评估基准日：2018年8月20日</t>
  </si>
  <si>
    <t>产权持有单位：邢卓</t>
  </si>
  <si>
    <t>金额单位：人民币元</t>
  </si>
  <si>
    <t>序号</t>
  </si>
  <si>
    <t>名称</t>
  </si>
  <si>
    <t>规格</t>
  </si>
  <si>
    <t>单位</t>
  </si>
  <si>
    <t>数量</t>
  </si>
  <si>
    <t>重置单价</t>
  </si>
  <si>
    <t>评估价值</t>
  </si>
  <si>
    <t>评估单价</t>
  </si>
  <si>
    <t>备注</t>
  </si>
  <si>
    <t>重置价</t>
  </si>
  <si>
    <t>成新率</t>
  </si>
  <si>
    <t>评估值</t>
  </si>
  <si>
    <t>1号楼</t>
  </si>
  <si>
    <t>1-2层混合结构</t>
  </si>
  <si>
    <t>㎡</t>
  </si>
  <si>
    <t>潍乐房权证昌乐县字第044196号</t>
  </si>
  <si>
    <t>土地</t>
  </si>
  <si>
    <t>三级工业用地，剩余42.25年</t>
  </si>
  <si>
    <t>乐国用2013第CL365号</t>
  </si>
  <si>
    <t>合计</t>
  </si>
  <si>
    <t>报告日期：2018年8月21日</t>
  </si>
  <si>
    <t>机器设备资产清查申报明细表</t>
  </si>
  <si>
    <t>评估基准日：2018年6月27日</t>
  </si>
  <si>
    <t>产权持有单位：李新华</t>
  </si>
  <si>
    <t>GBBCR-1200型多用途边封穿带热切机</t>
  </si>
  <si>
    <t>每套约700公斤</t>
  </si>
  <si>
    <t>套</t>
  </si>
  <si>
    <t>变频器、主板、操作面板等主要零部件已拆除，无使用价值</t>
  </si>
  <si>
    <t>连背机</t>
  </si>
  <si>
    <t>每台约300公斤</t>
  </si>
  <si>
    <t>台</t>
  </si>
  <si>
    <t>快速热封热切背心袋制袋机（小）</t>
  </si>
  <si>
    <t>2套小机器约300公斤</t>
  </si>
  <si>
    <t>快速热封热切背心袋制袋机（大）</t>
  </si>
  <si>
    <t>4套大机器约850公斤</t>
  </si>
  <si>
    <t>小冲床机</t>
  </si>
  <si>
    <t>打包机</t>
  </si>
  <si>
    <t>混料机（大）</t>
  </si>
  <si>
    <t>混料机（小）</t>
  </si>
  <si>
    <t>捷豹螺杆式空气压缩机（旧）</t>
  </si>
  <si>
    <t>捷豹螺杆式空气压缩机（新）</t>
  </si>
  <si>
    <t>吹膜机</t>
  </si>
  <si>
    <t>每套约600公斤</t>
  </si>
  <si>
    <t>印刷机（大）</t>
  </si>
  <si>
    <t>组</t>
  </si>
  <si>
    <t>印刷机（小）</t>
  </si>
  <si>
    <t>废弃设备</t>
  </si>
  <si>
    <t>约1.5吨</t>
  </si>
  <si>
    <t>宗</t>
  </si>
  <si>
    <t>高压水泵</t>
  </si>
  <si>
    <t>造粒机</t>
  </si>
  <si>
    <t>约1吨</t>
  </si>
  <si>
    <t>废弃无法使用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</si>
</sst>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36" fillId="38" borderId="11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6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0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41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2" fillId="52" borderId="9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55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right" vertical="center" wrapText="1"/>
    </xf>
    <xf numFmtId="176" fontId="5" fillId="0" borderId="21" xfId="0" applyNumberFormat="1" applyFont="1" applyFill="1" applyBorder="1" applyAlignment="1">
      <alignment horizontal="right" vertical="center"/>
    </xf>
    <xf numFmtId="9" fontId="5" fillId="0" borderId="21" xfId="0" applyNumberFormat="1" applyFont="1" applyFill="1" applyBorder="1" applyAlignment="1">
      <alignment horizontal="right" vertical="center"/>
    </xf>
    <xf numFmtId="0" fontId="5" fillId="55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/>
    </xf>
    <xf numFmtId="0" fontId="44" fillId="0" borderId="21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130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Hyperlink" xfId="88"/>
    <cellStyle name="好" xfId="89"/>
    <cellStyle name="好 2" xfId="90"/>
    <cellStyle name="好 2 2" xfId="91"/>
    <cellStyle name="汇总" xfId="92"/>
    <cellStyle name="汇总 2" xfId="93"/>
    <cellStyle name="汇总 2 2" xfId="94"/>
    <cellStyle name="Currency" xfId="95"/>
    <cellStyle name="Currency [0]" xfId="96"/>
    <cellStyle name="计算" xfId="97"/>
    <cellStyle name="计算 2" xfId="98"/>
    <cellStyle name="计算 2 2" xfId="99"/>
    <cellStyle name="检查单元格" xfId="100"/>
    <cellStyle name="检查单元格 2" xfId="101"/>
    <cellStyle name="检查单元格 2 2" xfId="102"/>
    <cellStyle name="解释性文本" xfId="103"/>
    <cellStyle name="解释性文本 2" xfId="104"/>
    <cellStyle name="解释性文本 2 2" xfId="105"/>
    <cellStyle name="警告文本" xfId="106"/>
    <cellStyle name="警告文本 2" xfId="107"/>
    <cellStyle name="警告文本 2 2" xfId="108"/>
    <cellStyle name="链接单元格" xfId="109"/>
    <cellStyle name="链接单元格 2" xfId="110"/>
    <cellStyle name="链接单元格 2 2" xfId="111"/>
    <cellStyle name="Comma" xfId="112"/>
    <cellStyle name="Comma [0]" xfId="113"/>
    <cellStyle name="强调文字颜色 1" xfId="114"/>
    <cellStyle name="强调文字颜色 1 2" xfId="115"/>
    <cellStyle name="强调文字颜色 1 2 2" xfId="116"/>
    <cellStyle name="强调文字颜色 2" xfId="117"/>
    <cellStyle name="强调文字颜色 2 2" xfId="118"/>
    <cellStyle name="强调文字颜色 2 2 2" xfId="119"/>
    <cellStyle name="强调文字颜色 3" xfId="120"/>
    <cellStyle name="强调文字颜色 3 2" xfId="121"/>
    <cellStyle name="强调文字颜色 3 2 2" xfId="122"/>
    <cellStyle name="强调文字颜色 4" xfId="123"/>
    <cellStyle name="强调文字颜色 4 2" xfId="124"/>
    <cellStyle name="强调文字颜色 4 2 2" xfId="125"/>
    <cellStyle name="强调文字颜色 5" xfId="126"/>
    <cellStyle name="强调文字颜色 5 2" xfId="127"/>
    <cellStyle name="强调文字颜色 5 2 2" xfId="128"/>
    <cellStyle name="强调文字颜色 6" xfId="129"/>
    <cellStyle name="强调文字颜色 6 2" xfId="130"/>
    <cellStyle name="强调文字颜色 6 2 2" xfId="131"/>
    <cellStyle name="适中" xfId="132"/>
    <cellStyle name="适中 2" xfId="133"/>
    <cellStyle name="适中 2 2" xfId="134"/>
    <cellStyle name="输出" xfId="135"/>
    <cellStyle name="输出 2" xfId="136"/>
    <cellStyle name="输出 2 2" xfId="137"/>
    <cellStyle name="输入" xfId="138"/>
    <cellStyle name="输入 2" xfId="139"/>
    <cellStyle name="输入 2 2" xfId="140"/>
    <cellStyle name="Followed Hyperlink" xfId="141"/>
    <cellStyle name="注释" xfId="142"/>
    <cellStyle name="注释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4.75390625" style="0" customWidth="1"/>
    <col min="2" max="2" width="26.25390625" style="0" customWidth="1"/>
    <col min="3" max="3" width="23.125" style="0" customWidth="1"/>
    <col min="4" max="4" width="7.00390625" style="0" bestFit="1" customWidth="1"/>
    <col min="5" max="5" width="7.625" style="0" bestFit="1" customWidth="1"/>
    <col min="6" max="6" width="8.50390625" style="0" bestFit="1" customWidth="1"/>
    <col min="7" max="7" width="9.50390625" style="0" bestFit="1" customWidth="1"/>
    <col min="8" max="9" width="9.50390625" style="0" customWidth="1"/>
    <col min="10" max="10" width="8.50390625" style="0" bestFit="1" customWidth="1"/>
    <col min="11" max="11" width="23.75390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>
      <c r="A3" s="2" t="s">
        <v>2</v>
      </c>
      <c r="B3" s="1"/>
      <c r="C3" s="1"/>
      <c r="D3" s="1"/>
      <c r="E3" s="1"/>
      <c r="F3" s="1"/>
      <c r="G3" s="3"/>
      <c r="H3" s="3"/>
      <c r="I3" s="3"/>
      <c r="J3" s="1"/>
      <c r="K3" s="14" t="s">
        <v>3</v>
      </c>
    </row>
    <row r="4" spans="1:11" ht="19.5" customHeight="1">
      <c r="A4" s="28" t="s">
        <v>4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25" t="s">
        <v>10</v>
      </c>
      <c r="H4" s="26"/>
      <c r="I4" s="27"/>
      <c r="J4" s="30" t="s">
        <v>11</v>
      </c>
      <c r="K4" s="30" t="s">
        <v>12</v>
      </c>
    </row>
    <row r="5" spans="1:11" ht="19.5" customHeight="1">
      <c r="A5" s="29"/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1"/>
      <c r="K5" s="31"/>
    </row>
    <row r="6" spans="1:11" ht="19.5" customHeight="1">
      <c r="A6" s="5">
        <v>1</v>
      </c>
      <c r="B6" s="7" t="s">
        <v>16</v>
      </c>
      <c r="C6" s="7" t="s">
        <v>17</v>
      </c>
      <c r="D6" s="7" t="s">
        <v>18</v>
      </c>
      <c r="E6" s="8">
        <v>1589.32</v>
      </c>
      <c r="F6" s="9">
        <v>1397</v>
      </c>
      <c r="G6" s="9">
        <f>E6*F6</f>
        <v>2220280.04</v>
      </c>
      <c r="H6" s="10">
        <v>0.8</v>
      </c>
      <c r="I6" s="9">
        <f>G6*H6</f>
        <v>1776224.0320000001</v>
      </c>
      <c r="J6" s="9">
        <f>I6/E6</f>
        <v>1117.6000000000001</v>
      </c>
      <c r="K6" s="16" t="s">
        <v>19</v>
      </c>
    </row>
    <row r="7" spans="1:11" ht="19.5" customHeight="1">
      <c r="A7" s="19">
        <v>2</v>
      </c>
      <c r="B7" s="7" t="s">
        <v>20</v>
      </c>
      <c r="C7" s="7" t="s">
        <v>21</v>
      </c>
      <c r="D7" s="7" t="s">
        <v>18</v>
      </c>
      <c r="E7" s="8">
        <v>1442</v>
      </c>
      <c r="F7" s="9">
        <v>450</v>
      </c>
      <c r="G7" s="9">
        <f>E7*F7</f>
        <v>648900</v>
      </c>
      <c r="H7" s="10"/>
      <c r="I7" s="9">
        <f>G7</f>
        <v>648900</v>
      </c>
      <c r="J7" s="9">
        <f>I7/E7</f>
        <v>450</v>
      </c>
      <c r="K7" s="16" t="s">
        <v>22</v>
      </c>
    </row>
    <row r="8" spans="1:11" s="18" customFormat="1" ht="19.5" customHeight="1">
      <c r="A8" s="19"/>
      <c r="B8" s="7"/>
      <c r="C8" s="20"/>
      <c r="D8" s="7"/>
      <c r="E8" s="8"/>
      <c r="F8" s="9"/>
      <c r="G8" s="9"/>
      <c r="H8" s="10"/>
      <c r="I8" s="9"/>
      <c r="J8" s="9"/>
      <c r="K8" s="16"/>
    </row>
    <row r="9" spans="1:11" ht="19.5" customHeight="1">
      <c r="A9" s="19"/>
      <c r="B9" s="7"/>
      <c r="C9" s="7"/>
      <c r="D9" s="7"/>
      <c r="E9" s="8"/>
      <c r="F9" s="9"/>
      <c r="G9" s="9"/>
      <c r="H9" s="10"/>
      <c r="I9" s="9"/>
      <c r="J9" s="9"/>
      <c r="K9" s="7"/>
    </row>
    <row r="10" spans="1:11" ht="19.5" customHeight="1">
      <c r="A10" s="19"/>
      <c r="B10" s="7"/>
      <c r="C10" s="7"/>
      <c r="D10" s="7"/>
      <c r="E10" s="8"/>
      <c r="F10" s="9"/>
      <c r="G10" s="9"/>
      <c r="H10" s="10"/>
      <c r="I10" s="9"/>
      <c r="J10" s="9"/>
      <c r="K10" s="7"/>
    </row>
    <row r="11" spans="1:11" ht="19.5" customHeight="1">
      <c r="A11" s="19"/>
      <c r="B11" s="7"/>
      <c r="C11" s="7"/>
      <c r="D11" s="7"/>
      <c r="E11" s="8"/>
      <c r="F11" s="9"/>
      <c r="G11" s="9"/>
      <c r="H11" s="10"/>
      <c r="I11" s="9"/>
      <c r="J11" s="9"/>
      <c r="K11" s="7"/>
    </row>
    <row r="12" spans="1:11" ht="19.5" customHeight="1">
      <c r="A12" s="19"/>
      <c r="B12" s="21"/>
      <c r="C12" s="7"/>
      <c r="D12" s="7"/>
      <c r="E12" s="8"/>
      <c r="F12" s="9"/>
      <c r="G12" s="9"/>
      <c r="H12" s="10"/>
      <c r="I12" s="9"/>
      <c r="J12" s="9"/>
      <c r="K12" s="7"/>
    </row>
    <row r="13" spans="1:11" ht="19.5" customHeight="1">
      <c r="A13" s="19"/>
      <c r="B13" s="22"/>
      <c r="C13" s="7"/>
      <c r="D13" s="7"/>
      <c r="E13" s="8"/>
      <c r="F13" s="9"/>
      <c r="G13" s="9"/>
      <c r="H13" s="10"/>
      <c r="I13" s="9"/>
      <c r="J13" s="9"/>
      <c r="K13" s="7"/>
    </row>
    <row r="14" spans="1:11" ht="19.5" customHeight="1">
      <c r="A14" s="19"/>
      <c r="B14" s="22"/>
      <c r="C14" s="7"/>
      <c r="D14" s="7"/>
      <c r="E14" s="8"/>
      <c r="F14" s="9"/>
      <c r="G14" s="9"/>
      <c r="H14" s="10"/>
      <c r="I14" s="9"/>
      <c r="J14" s="9"/>
      <c r="K14" s="7"/>
    </row>
    <row r="15" spans="1:11" ht="19.5" customHeight="1">
      <c r="A15" s="19"/>
      <c r="B15" s="22"/>
      <c r="C15" s="7"/>
      <c r="D15" s="7"/>
      <c r="E15" s="8"/>
      <c r="F15" s="9"/>
      <c r="G15" s="9"/>
      <c r="H15" s="10"/>
      <c r="I15" s="9"/>
      <c r="J15" s="9"/>
      <c r="K15" s="7"/>
    </row>
    <row r="16" spans="1:11" ht="19.5" customHeight="1">
      <c r="A16" s="5"/>
      <c r="B16" s="7"/>
      <c r="C16" s="22"/>
      <c r="D16" s="7"/>
      <c r="E16" s="8"/>
      <c r="F16" s="9"/>
      <c r="G16" s="9"/>
      <c r="H16" s="10"/>
      <c r="I16" s="9"/>
      <c r="J16" s="9"/>
      <c r="K16" s="7"/>
    </row>
    <row r="17" spans="1:11" ht="19.5" customHeight="1">
      <c r="A17" s="5"/>
      <c r="B17" s="7"/>
      <c r="C17" s="7"/>
      <c r="D17" s="7"/>
      <c r="E17" s="8"/>
      <c r="F17" s="9"/>
      <c r="G17" s="9"/>
      <c r="H17" s="10"/>
      <c r="I17" s="9"/>
      <c r="J17" s="9"/>
      <c r="K17" s="7"/>
    </row>
    <row r="18" spans="1:11" ht="19.5" customHeight="1">
      <c r="A18" s="5"/>
      <c r="B18" s="7"/>
      <c r="C18" s="7"/>
      <c r="D18" s="7"/>
      <c r="E18" s="8"/>
      <c r="F18" s="9"/>
      <c r="G18" s="9"/>
      <c r="H18" s="10"/>
      <c r="I18" s="9"/>
      <c r="J18" s="9"/>
      <c r="K18" s="7"/>
    </row>
    <row r="19" spans="1:11" ht="19.5" customHeight="1">
      <c r="A19" s="5"/>
      <c r="B19" s="11"/>
      <c r="C19" s="22"/>
      <c r="D19" s="7"/>
      <c r="E19" s="8"/>
      <c r="F19" s="9"/>
      <c r="G19" s="9"/>
      <c r="H19" s="10"/>
      <c r="I19" s="9"/>
      <c r="J19" s="9"/>
      <c r="K19" s="22"/>
    </row>
    <row r="20" spans="1:11" ht="19.5" customHeight="1">
      <c r="A20" s="5"/>
      <c r="B20" s="22"/>
      <c r="C20" s="22"/>
      <c r="D20" s="7"/>
      <c r="E20" s="8"/>
      <c r="F20" s="9"/>
      <c r="G20" s="9"/>
      <c r="H20" s="10"/>
      <c r="I20" s="9"/>
      <c r="J20" s="9"/>
      <c r="K20" s="22"/>
    </row>
    <row r="21" spans="1:11" ht="19.5" customHeight="1">
      <c r="A21" s="25" t="s">
        <v>23</v>
      </c>
      <c r="B21" s="26"/>
      <c r="C21" s="26"/>
      <c r="D21" s="26"/>
      <c r="E21" s="26"/>
      <c r="F21" s="27"/>
      <c r="G21" s="12">
        <f>SUM(G6:G20)</f>
        <v>2869180.04</v>
      </c>
      <c r="H21" s="12"/>
      <c r="I21" s="12">
        <f>SUM(I6:I20)</f>
        <v>2425124.032</v>
      </c>
      <c r="J21" s="12"/>
      <c r="K21" s="17"/>
    </row>
    <row r="22" ht="14.25">
      <c r="A22" s="13" t="s">
        <v>24</v>
      </c>
    </row>
  </sheetData>
  <sheetProtection/>
  <mergeCells count="12">
    <mergeCell ref="J4:J5"/>
    <mergeCell ref="K4:K5"/>
    <mergeCell ref="A1:K1"/>
    <mergeCell ref="A2:K2"/>
    <mergeCell ref="G4:I4"/>
    <mergeCell ref="A21:F21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4.75390625" style="0" customWidth="1"/>
    <col min="2" max="2" width="26.25390625" style="0" customWidth="1"/>
    <col min="3" max="3" width="23.125" style="0" customWidth="1"/>
    <col min="4" max="4" width="7.00390625" style="0" bestFit="1" customWidth="1"/>
    <col min="5" max="5" width="7.625" style="0" bestFit="1" customWidth="1"/>
    <col min="6" max="6" width="8.50390625" style="0" bestFit="1" customWidth="1"/>
    <col min="7" max="7" width="9.50390625" style="0" bestFit="1" customWidth="1"/>
    <col min="8" max="9" width="9.50390625" style="0" customWidth="1"/>
    <col min="10" max="10" width="8.50390625" style="0" bestFit="1" customWidth="1"/>
    <col min="11" max="11" width="23.75390625" style="0" customWidth="1"/>
  </cols>
  <sheetData>
    <row r="1" spans="1:11" ht="30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>
      <c r="A3" s="2" t="s">
        <v>27</v>
      </c>
      <c r="B3" s="1"/>
      <c r="C3" s="1"/>
      <c r="D3" s="1"/>
      <c r="E3" s="1"/>
      <c r="F3" s="1"/>
      <c r="G3" s="3"/>
      <c r="H3" s="3"/>
      <c r="I3" s="3"/>
      <c r="J3" s="1"/>
      <c r="K3" s="14" t="s">
        <v>3</v>
      </c>
    </row>
    <row r="4" spans="1:11" ht="15.75" customHeight="1">
      <c r="A4" s="28" t="s">
        <v>4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25" t="s">
        <v>10</v>
      </c>
      <c r="H4" s="26"/>
      <c r="I4" s="27"/>
      <c r="J4" s="30" t="s">
        <v>11</v>
      </c>
      <c r="K4" s="30" t="s">
        <v>12</v>
      </c>
    </row>
    <row r="5" spans="1:11" ht="15.75" customHeight="1">
      <c r="A5" s="29"/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1"/>
      <c r="K5" s="31"/>
    </row>
    <row r="6" spans="1:11" ht="30" customHeight="1">
      <c r="A6" s="5">
        <v>1</v>
      </c>
      <c r="B6" s="6" t="s">
        <v>28</v>
      </c>
      <c r="C6" s="7" t="s">
        <v>29</v>
      </c>
      <c r="D6" s="7" t="s">
        <v>30</v>
      </c>
      <c r="E6" s="8">
        <v>2</v>
      </c>
      <c r="F6" s="9"/>
      <c r="G6" s="9"/>
      <c r="H6" s="10"/>
      <c r="I6" s="9"/>
      <c r="J6" s="9"/>
      <c r="K6" s="15" t="s">
        <v>31</v>
      </c>
    </row>
    <row r="7" spans="1:11" ht="30" customHeight="1">
      <c r="A7" s="5">
        <v>2</v>
      </c>
      <c r="B7" s="6" t="s">
        <v>32</v>
      </c>
      <c r="C7" s="7" t="s">
        <v>33</v>
      </c>
      <c r="D7" s="7" t="s">
        <v>34</v>
      </c>
      <c r="E7" s="8">
        <v>16</v>
      </c>
      <c r="F7" s="9"/>
      <c r="G7" s="9"/>
      <c r="H7" s="10"/>
      <c r="I7" s="9"/>
      <c r="J7" s="9"/>
      <c r="K7" s="15" t="s">
        <v>31</v>
      </c>
    </row>
    <row r="8" spans="1:11" ht="30" customHeight="1">
      <c r="A8" s="5">
        <v>3</v>
      </c>
      <c r="B8" s="6" t="s">
        <v>35</v>
      </c>
      <c r="C8" s="7" t="s">
        <v>36</v>
      </c>
      <c r="D8" s="7" t="s">
        <v>30</v>
      </c>
      <c r="E8" s="8">
        <v>2</v>
      </c>
      <c r="F8" s="9"/>
      <c r="G8" s="9"/>
      <c r="H8" s="10"/>
      <c r="I8" s="9"/>
      <c r="J8" s="9"/>
      <c r="K8" s="15" t="s">
        <v>31</v>
      </c>
    </row>
    <row r="9" spans="1:11" ht="30" customHeight="1">
      <c r="A9" s="5">
        <v>4</v>
      </c>
      <c r="B9" s="6" t="s">
        <v>37</v>
      </c>
      <c r="C9" s="7" t="s">
        <v>38</v>
      </c>
      <c r="D9" s="7" t="s">
        <v>30</v>
      </c>
      <c r="E9" s="8">
        <v>4</v>
      </c>
      <c r="F9" s="9"/>
      <c r="G9" s="9"/>
      <c r="H9" s="10"/>
      <c r="I9" s="9"/>
      <c r="J9" s="9"/>
      <c r="K9" s="15" t="s">
        <v>31</v>
      </c>
    </row>
    <row r="10" spans="1:11" ht="15.75" customHeight="1">
      <c r="A10" s="5">
        <v>5</v>
      </c>
      <c r="B10" s="6" t="s">
        <v>39</v>
      </c>
      <c r="C10" s="7"/>
      <c r="D10" s="7" t="s">
        <v>34</v>
      </c>
      <c r="E10" s="8">
        <v>2</v>
      </c>
      <c r="F10" s="9"/>
      <c r="G10" s="9"/>
      <c r="H10" s="10"/>
      <c r="I10" s="9"/>
      <c r="J10" s="9"/>
      <c r="K10" s="16"/>
    </row>
    <row r="11" spans="1:11" ht="15.75" customHeight="1">
      <c r="A11" s="5">
        <v>6</v>
      </c>
      <c r="B11" s="6" t="s">
        <v>40</v>
      </c>
      <c r="C11" s="7"/>
      <c r="D11" s="7" t="s">
        <v>34</v>
      </c>
      <c r="E11" s="8">
        <v>2</v>
      </c>
      <c r="F11" s="9"/>
      <c r="G11" s="9"/>
      <c r="H11" s="10"/>
      <c r="I11" s="9"/>
      <c r="J11" s="9"/>
      <c r="K11" s="16"/>
    </row>
    <row r="12" spans="1:11" ht="15.75" customHeight="1">
      <c r="A12" s="5">
        <v>7</v>
      </c>
      <c r="B12" s="6" t="s">
        <v>41</v>
      </c>
      <c r="C12" s="7"/>
      <c r="D12" s="7" t="s">
        <v>34</v>
      </c>
      <c r="E12" s="8">
        <v>2</v>
      </c>
      <c r="F12" s="9"/>
      <c r="G12" s="9"/>
      <c r="H12" s="10"/>
      <c r="I12" s="9"/>
      <c r="J12" s="9"/>
      <c r="K12" s="16"/>
    </row>
    <row r="13" spans="1:11" ht="15.75" customHeight="1">
      <c r="A13" s="5">
        <v>8</v>
      </c>
      <c r="B13" s="6" t="s">
        <v>42</v>
      </c>
      <c r="C13" s="7"/>
      <c r="D13" s="7" t="s">
        <v>34</v>
      </c>
      <c r="E13" s="8">
        <v>2</v>
      </c>
      <c r="F13" s="9"/>
      <c r="G13" s="9"/>
      <c r="H13" s="10"/>
      <c r="I13" s="9"/>
      <c r="J13" s="9"/>
      <c r="K13" s="16"/>
    </row>
    <row r="14" spans="1:11" ht="15.75" customHeight="1">
      <c r="A14" s="5">
        <v>9</v>
      </c>
      <c r="B14" s="6" t="s">
        <v>43</v>
      </c>
      <c r="C14" s="7"/>
      <c r="D14" s="7" t="s">
        <v>30</v>
      </c>
      <c r="E14" s="8">
        <v>1</v>
      </c>
      <c r="F14" s="9"/>
      <c r="G14" s="9"/>
      <c r="H14" s="10"/>
      <c r="I14" s="9"/>
      <c r="J14" s="9"/>
      <c r="K14" s="16"/>
    </row>
    <row r="15" spans="1:11" ht="15.75" customHeight="1">
      <c r="A15" s="5">
        <v>10</v>
      </c>
      <c r="B15" s="6" t="s">
        <v>44</v>
      </c>
      <c r="C15" s="7"/>
      <c r="D15" s="7" t="s">
        <v>30</v>
      </c>
      <c r="E15" s="8">
        <v>1</v>
      </c>
      <c r="F15" s="9"/>
      <c r="G15" s="9"/>
      <c r="H15" s="10"/>
      <c r="I15" s="9"/>
      <c r="J15" s="9"/>
      <c r="K15" s="16"/>
    </row>
    <row r="16" spans="1:11" ht="30" customHeight="1">
      <c r="A16" s="5">
        <v>11</v>
      </c>
      <c r="B16" s="11" t="s">
        <v>45</v>
      </c>
      <c r="C16" s="7" t="s">
        <v>46</v>
      </c>
      <c r="D16" s="7" t="s">
        <v>30</v>
      </c>
      <c r="E16" s="8">
        <v>18</v>
      </c>
      <c r="F16" s="9"/>
      <c r="G16" s="9"/>
      <c r="H16" s="10"/>
      <c r="I16" s="9"/>
      <c r="J16" s="9"/>
      <c r="K16" s="15" t="s">
        <v>31</v>
      </c>
    </row>
    <row r="17" spans="1:11" ht="15.75" customHeight="1">
      <c r="A17" s="5">
        <v>12</v>
      </c>
      <c r="B17" s="11" t="s">
        <v>47</v>
      </c>
      <c r="C17" s="7"/>
      <c r="D17" s="7" t="s">
        <v>48</v>
      </c>
      <c r="E17" s="8">
        <v>7</v>
      </c>
      <c r="F17" s="9"/>
      <c r="G17" s="9"/>
      <c r="H17" s="10"/>
      <c r="I17" s="9"/>
      <c r="J17" s="9"/>
      <c r="K17" s="16"/>
    </row>
    <row r="18" spans="1:11" ht="15.75" customHeight="1">
      <c r="A18" s="5">
        <v>13</v>
      </c>
      <c r="B18" s="11" t="s">
        <v>49</v>
      </c>
      <c r="C18" s="7"/>
      <c r="D18" s="7" t="s">
        <v>48</v>
      </c>
      <c r="E18" s="8">
        <v>1</v>
      </c>
      <c r="F18" s="9"/>
      <c r="G18" s="9"/>
      <c r="H18" s="10"/>
      <c r="I18" s="9"/>
      <c r="J18" s="9"/>
      <c r="K18" s="16"/>
    </row>
    <row r="19" spans="1:11" ht="15.75" customHeight="1">
      <c r="A19" s="5">
        <v>14</v>
      </c>
      <c r="B19" s="11" t="s">
        <v>50</v>
      </c>
      <c r="C19" s="7" t="s">
        <v>51</v>
      </c>
      <c r="D19" s="7" t="s">
        <v>52</v>
      </c>
      <c r="E19" s="8">
        <v>1</v>
      </c>
      <c r="F19" s="9"/>
      <c r="G19" s="9"/>
      <c r="H19" s="10"/>
      <c r="I19" s="9"/>
      <c r="J19" s="9"/>
      <c r="K19" s="16"/>
    </row>
    <row r="20" spans="1:11" ht="15.75" customHeight="1">
      <c r="A20" s="5">
        <v>15</v>
      </c>
      <c r="B20" s="11" t="s">
        <v>53</v>
      </c>
      <c r="C20" s="7"/>
      <c r="D20" s="7" t="s">
        <v>30</v>
      </c>
      <c r="E20" s="8">
        <v>1</v>
      </c>
      <c r="F20" s="9"/>
      <c r="G20" s="9"/>
      <c r="H20" s="10"/>
      <c r="I20" s="9"/>
      <c r="J20" s="9"/>
      <c r="K20" s="16"/>
    </row>
    <row r="21" spans="1:11" ht="15.75" customHeight="1">
      <c r="A21" s="5">
        <v>16</v>
      </c>
      <c r="B21" s="11" t="s">
        <v>54</v>
      </c>
      <c r="C21" s="7" t="s">
        <v>55</v>
      </c>
      <c r="D21" s="7" t="s">
        <v>30</v>
      </c>
      <c r="E21" s="8">
        <v>1</v>
      </c>
      <c r="F21" s="9"/>
      <c r="G21" s="9"/>
      <c r="H21" s="10"/>
      <c r="I21" s="9"/>
      <c r="J21" s="9"/>
      <c r="K21" s="16" t="s">
        <v>56</v>
      </c>
    </row>
    <row r="22" spans="1:11" ht="15.75" customHeight="1">
      <c r="A22" s="25" t="s">
        <v>23</v>
      </c>
      <c r="B22" s="26"/>
      <c r="C22" s="26"/>
      <c r="D22" s="26"/>
      <c r="E22" s="26"/>
      <c r="F22" s="27"/>
      <c r="G22" s="12"/>
      <c r="H22" s="12"/>
      <c r="I22" s="12"/>
      <c r="J22" s="12"/>
      <c r="K22" s="17"/>
    </row>
    <row r="23" ht="14.25">
      <c r="A23" s="13"/>
    </row>
  </sheetData>
  <sheetProtection/>
  <mergeCells count="12">
    <mergeCell ref="J4:J5"/>
    <mergeCell ref="K4:K5"/>
    <mergeCell ref="A1:K1"/>
    <mergeCell ref="A2:K2"/>
    <mergeCell ref="G4:I4"/>
    <mergeCell ref="A22:F22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2018-09-01T05:55:43Z</cp:lastPrinted>
  <dcterms:created xsi:type="dcterms:W3CDTF">1996-12-17T01:32:42Z</dcterms:created>
  <dcterms:modified xsi:type="dcterms:W3CDTF">2018-09-01T05:55:53Z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